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Admin\Documents\WeChat Files\wxid_mwxiydgck3jr22\FileStorage\File\2020-12\"/>
    </mc:Choice>
  </mc:AlternateContent>
  <xr:revisionPtr revIDLastSave="0" documentId="13_ncr:1_{2D634AA8-BCA5-4B18-839A-B7019A451B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8" i="1" l="1"/>
  <c r="G8" i="1" s="1"/>
  <c r="G7" i="1"/>
  <c r="G6" i="1"/>
  <c r="G5" i="1"/>
  <c r="G4" i="1"/>
  <c r="G3" i="1"/>
</calcChain>
</file>

<file path=xl/sharedStrings.xml><?xml version="1.0" encoding="utf-8"?>
<sst xmlns="http://schemas.openxmlformats.org/spreadsheetml/2006/main" count="25" uniqueCount="25">
  <si>
    <t>临清市2020年农机深松整地作业补助资金兑现公示表</t>
  </si>
  <si>
    <t>序号</t>
  </si>
  <si>
    <t>补助对象</t>
  </si>
  <si>
    <t>作业地点</t>
  </si>
  <si>
    <t>联系方式</t>
  </si>
  <si>
    <t>作业面积(亩)</t>
  </si>
  <si>
    <t>补助标准 (元/亩)</t>
  </si>
  <si>
    <t>补助金额（元）</t>
  </si>
  <si>
    <t>临清市远大农机专业合作社</t>
  </si>
  <si>
    <t>大辛庄办事处东周店村、中周店村；康庄镇庞维村、双井村、丰庄村、薛庄村、官庄村、梅王村、郭池村；潘庄镇潘东村、英西村、油坊村、庄科村；唐元镇茅寨村；烟店镇杨烟店村；尚店镇尚店村、仓上村、贾牌村、方荆林村、祝楼村、焦南村、洼里村、苇元村、西荆林村；八岔路镇李兴寨村、杨二庄村、娄塔头村；刘垓子镇孔集村、姜庄村、九圣庙村、吕堂村；金郝庄镇谷庄村、金炉店村、栗官屯村、李营子村、新东村、任东村、任西村、李寨村、周庄村；松林镇刘斗村、前尚村、王大人村、西丁村；先锋办事处范尔庄村、小屯村、杨庄村；新华办事处鹁鸽李庄村、廖庄村、张管屯村；青年办事处东屯村、房村厂村、吴刘庄村、西旧县村、西屯村。</t>
  </si>
  <si>
    <t>临清市信诚农机专业合作社</t>
  </si>
  <si>
    <t>魏湾镇丁马村、贾庄村；戴湾镇李官营村、芦庄村、李资庄村；刘垓子镇许庄村、南薛村；八岔路镇后杨坟村、前杨坟村；青年办事处江庄村、李堂村、姬庄村；唐园镇马虎寨村；烟店镇汪庄村、魏厂村、王庄村。</t>
  </si>
  <si>
    <t>聊城市润发农机专业合作社</t>
  </si>
  <si>
    <t>康庄镇邢庄村、前里村； 戴湾镇镇于庄村；唐元镇窑坡村、营子村；潘庄镇汪堤村；金郝庄镇代庄村。</t>
  </si>
  <si>
    <t>临清市人本农机专业合作社</t>
  </si>
  <si>
    <t>大辛庄办事处小辛庄；唐园镇林潘寨村；刘垓子镇瓦房村、吕堂村、薛楼村、刘垓子村、郝庄村、廖庄村、姜油坊村、卅里铺村；先峰办事处东石槽村、尹庄村；八岔路田庙村、杨二庄村、艾寨村；烟店镇王沿村、大罗卜村、李拐村；潘庄镇潘北村、英东村、潘西村、潘南村、汪堤村。</t>
  </si>
  <si>
    <t>临清市润农农机专业合作社</t>
  </si>
  <si>
    <t>康庄镇侯寨子村、邢庄村、张洼村、王里长屯村、小陈寨子村、刘皮村、柴吕油村、路桥村、徐窑村、梅井村；金郝庄镇金东村、高庄村、金西村、孔官屯村。</t>
  </si>
  <si>
    <t>合计</t>
  </si>
  <si>
    <t>公示日期自2020年12月4日----12月10日，如有异议，请致电监督电话：0635-2319315。
                                                                             临清市农业机械推广服务中心
                                                                                  2020年12月4日</t>
  </si>
  <si>
    <t>139****2805</t>
    <phoneticPr fontId="2" type="noConversion"/>
  </si>
  <si>
    <t>185****2298</t>
    <phoneticPr fontId="2" type="noConversion"/>
  </si>
  <si>
    <t>135****7279</t>
    <phoneticPr fontId="2" type="noConversion"/>
  </si>
  <si>
    <t>135****2319</t>
    <phoneticPr fontId="2" type="noConversion"/>
  </si>
  <si>
    <t>135****2836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</si>
</sst>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宋体"/>
      <charset val="134"/>
      <scheme val="minor"/>
    </font>
    <font>
      <sz val="22"/>
      <color theme="1"/>
      <name val="方正大标宋简体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E7" sqref="E7"/>
    </sheetView>
  </sheetViews>
  <sheetFormatPr defaultColWidth="9" defaultRowHeight="13.5"/>
  <cols>
    <col min="1" max="1" width="5.125" style="2" customWidth="1"/>
    <col min="2" max="2" width="27" style="2" customWidth="1"/>
    <col min="3" max="3" width="50.375" style="2" customWidth="1"/>
    <col min="4" max="4" width="13.25" style="2" customWidth="1"/>
    <col min="5" max="7" width="11.875" style="2" customWidth="1"/>
    <col min="8" max="16384" width="9" style="2"/>
  </cols>
  <sheetData>
    <row r="1" spans="1:7" ht="41.1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08" customHeight="1">
      <c r="A3" s="3">
        <v>1</v>
      </c>
      <c r="B3" s="3" t="s">
        <v>8</v>
      </c>
      <c r="C3" s="4" t="s">
        <v>9</v>
      </c>
      <c r="D3" s="8" t="s">
        <v>20</v>
      </c>
      <c r="E3" s="3">
        <v>34321</v>
      </c>
      <c r="F3" s="3">
        <v>30</v>
      </c>
      <c r="G3" s="3">
        <f t="shared" ref="G3:G8" si="0">E3*F3</f>
        <v>1029630</v>
      </c>
    </row>
    <row r="4" spans="1:7" ht="56.1" customHeight="1">
      <c r="A4" s="3">
        <v>2</v>
      </c>
      <c r="B4" s="3" t="s">
        <v>10</v>
      </c>
      <c r="C4" s="4" t="s">
        <v>11</v>
      </c>
      <c r="D4" s="8" t="s">
        <v>21</v>
      </c>
      <c r="E4" s="3">
        <v>16307</v>
      </c>
      <c r="F4" s="3">
        <v>30</v>
      </c>
      <c r="G4" s="3">
        <f t="shared" si="0"/>
        <v>489210</v>
      </c>
    </row>
    <row r="5" spans="1:7" ht="36.950000000000003" customHeight="1">
      <c r="A5" s="3">
        <v>3</v>
      </c>
      <c r="B5" s="3" t="s">
        <v>12</v>
      </c>
      <c r="C5" s="4" t="s">
        <v>13</v>
      </c>
      <c r="D5" s="8" t="s">
        <v>22</v>
      </c>
      <c r="E5" s="3">
        <v>2228</v>
      </c>
      <c r="F5" s="3">
        <v>30</v>
      </c>
      <c r="G5" s="3">
        <f t="shared" si="0"/>
        <v>66840</v>
      </c>
    </row>
    <row r="6" spans="1:7" ht="57.75" customHeight="1">
      <c r="A6" s="3">
        <v>4</v>
      </c>
      <c r="B6" s="3" t="s">
        <v>14</v>
      </c>
      <c r="C6" s="4" t="s">
        <v>15</v>
      </c>
      <c r="D6" s="8" t="s">
        <v>23</v>
      </c>
      <c r="E6" s="3">
        <v>18523</v>
      </c>
      <c r="F6" s="3">
        <v>30</v>
      </c>
      <c r="G6" s="3">
        <f t="shared" si="0"/>
        <v>555690</v>
      </c>
    </row>
    <row r="7" spans="1:7" ht="45.75" customHeight="1">
      <c r="A7" s="3">
        <v>5</v>
      </c>
      <c r="B7" s="3" t="s">
        <v>16</v>
      </c>
      <c r="C7" s="4" t="s">
        <v>17</v>
      </c>
      <c r="D7" s="8" t="s">
        <v>24</v>
      </c>
      <c r="E7" s="3">
        <v>5267</v>
      </c>
      <c r="F7" s="3">
        <v>30</v>
      </c>
      <c r="G7" s="3">
        <f t="shared" si="0"/>
        <v>158010</v>
      </c>
    </row>
    <row r="8" spans="1:7" ht="21.75" customHeight="1">
      <c r="A8" s="5" t="s">
        <v>18</v>
      </c>
      <c r="B8" s="5"/>
      <c r="C8" s="5"/>
      <c r="D8" s="3"/>
      <c r="E8" s="3">
        <f>SUM(E3:E7)</f>
        <v>76646</v>
      </c>
      <c r="F8" s="3">
        <v>30</v>
      </c>
      <c r="G8" s="3">
        <f t="shared" si="0"/>
        <v>2299380</v>
      </c>
    </row>
    <row r="9" spans="1:7" ht="68.25" customHeight="1">
      <c r="A9" s="7" t="s">
        <v>19</v>
      </c>
      <c r="B9" s="7"/>
      <c r="C9" s="7"/>
      <c r="D9" s="7"/>
      <c r="E9" s="7"/>
      <c r="F9" s="7"/>
      <c r="G9" s="7"/>
    </row>
  </sheetData>
  <mergeCells count="2">
    <mergeCell ref="A1:G1"/>
    <mergeCell ref="A9:G9"/>
  </mergeCells>
  <phoneticPr fontId="2" type="noConversion"/>
  <printOptions horizontalCentered="1"/>
  <pageMargins left="0.70866141732283505" right="0.70866141732283505" top="0.35433070866141703" bottom="0.35433070866141703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http://www.deepbbs.org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孙涛</dc:creator>
  <cp:lastModifiedBy>Admin</cp:lastModifiedBy>
  <cp:lastPrinted>2019-12-04T07:19:00Z</cp:lastPrinted>
  <dcterms:created xsi:type="dcterms:W3CDTF">2019-12-03T08:28:00Z</dcterms:created>
  <dcterms:modified xsi:type="dcterms:W3CDTF">2020-12-04T10:15:34Z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